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740"/>
  </bookViews>
  <sheets>
    <sheet name="Sheet1" sheetId="1" r:id="rId1"/>
  </sheets>
  <definedNames>
    <definedName name="_xlnm.Print_Titles" localSheetId="0">Sheet1!$A:$C,Sheet1!$4:$5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/>
  <c r="F18"/>
  <c r="F158"/>
  <c r="F159"/>
  <c r="F157"/>
  <c r="F63" l="1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"/>
  <c r="F16"/>
  <c r="F19"/>
  <c r="F39" l="1"/>
  <c r="F47"/>
  <c r="F48"/>
  <c r="F49"/>
  <c r="F50"/>
  <c r="F51"/>
  <c r="F52"/>
  <c r="F53"/>
  <c r="F54"/>
  <c r="F55"/>
  <c r="F46"/>
  <c r="F22" l="1"/>
  <c r="F23"/>
  <c r="F24"/>
  <c r="F25"/>
  <c r="F26"/>
  <c r="F27"/>
  <c r="F28"/>
  <c r="F29"/>
  <c r="F30"/>
  <c r="F31"/>
  <c r="F32"/>
  <c r="F33"/>
  <c r="F34"/>
  <c r="F35"/>
  <c r="F36"/>
  <c r="F21"/>
  <c r="F58" l="1"/>
  <c r="F59"/>
  <c r="F60"/>
  <c r="F61"/>
  <c r="F62"/>
  <c r="F57"/>
  <c r="F40"/>
  <c r="F41"/>
  <c r="F42"/>
  <c r="F43"/>
  <c r="F44"/>
  <c r="F38"/>
  <c r="F9"/>
  <c r="F10"/>
  <c r="F11"/>
  <c r="F12"/>
  <c r="F13"/>
  <c r="F14"/>
  <c r="F8"/>
  <c r="F6"/>
</calcChain>
</file>

<file path=xl/sharedStrings.xml><?xml version="1.0" encoding="utf-8"?>
<sst xmlns="http://schemas.openxmlformats.org/spreadsheetml/2006/main" count="182" uniqueCount="182">
  <si>
    <t>NO</t>
  </si>
  <si>
    <t>JENIS DATA</t>
  </si>
  <si>
    <t>LAKI-LAKI</t>
  </si>
  <si>
    <t>PEREMPUAN</t>
  </si>
  <si>
    <t>JUMLAH</t>
  </si>
  <si>
    <t>a)</t>
  </si>
  <si>
    <t>b)</t>
  </si>
  <si>
    <t>c)</t>
  </si>
  <si>
    <t>d)</t>
  </si>
  <si>
    <t>AKUNTAN</t>
  </si>
  <si>
    <t>ANGGOTA BPK</t>
  </si>
  <si>
    <t>ANGGOTA DPD</t>
  </si>
  <si>
    <t>ANGGOTA DPRD PROVINSI</t>
  </si>
  <si>
    <t>ANGGOTA MAHKAMAH KONSTITUSI</t>
  </si>
  <si>
    <t>APOTEKER</t>
  </si>
  <si>
    <t>ARSITEK</t>
  </si>
  <si>
    <t>ARTIS</t>
  </si>
  <si>
    <t>ASISTEN AHLI</t>
  </si>
  <si>
    <t>ATLIT</t>
  </si>
  <si>
    <t>BIARAWATI</t>
  </si>
  <si>
    <t>BIDAN</t>
  </si>
  <si>
    <t>BUPATI</t>
  </si>
  <si>
    <t>BURUH HARIAN LEPAS</t>
  </si>
  <si>
    <t>BURUH PETERNAKAN</t>
  </si>
  <si>
    <t>CHEFF</t>
  </si>
  <si>
    <t>DOKTER</t>
  </si>
  <si>
    <t>DOSEN</t>
  </si>
  <si>
    <t>DUTA BESAR</t>
  </si>
  <si>
    <t>GUBERNUR</t>
  </si>
  <si>
    <t>GURU</t>
  </si>
  <si>
    <t>IMAM MESJID</t>
  </si>
  <si>
    <t>INDUSTRI</t>
  </si>
  <si>
    <t>JURU MASAK</t>
  </si>
  <si>
    <t>KARYAWAN BUMD</t>
  </si>
  <si>
    <t>KARYAWAN BUMN</t>
  </si>
  <si>
    <t>KARYAWAN HONORER</t>
  </si>
  <si>
    <t>KARYAWAN SWASTA</t>
  </si>
  <si>
    <t>KEPALA DESA</t>
  </si>
  <si>
    <t>KEPOLISIAN RI</t>
  </si>
  <si>
    <t>KONSTRUKSI</t>
  </si>
  <si>
    <t>KONSULTAN</t>
  </si>
  <si>
    <t>MANAJER</t>
  </si>
  <si>
    <t>MEKANIK</t>
  </si>
  <si>
    <t>MENGURUS RUMAH TANGGA</t>
  </si>
  <si>
    <t>NOTARIS</t>
  </si>
  <si>
    <t>OPERATOR</t>
  </si>
  <si>
    <t>PARAJI</t>
  </si>
  <si>
    <t>PARANORMAL</t>
  </si>
  <si>
    <t>PASTOR</t>
  </si>
  <si>
    <t>PEDAGANG</t>
  </si>
  <si>
    <t>PEGAWAI NEGERI SIPIL</t>
  </si>
  <si>
    <t>PEKERJA PENGOLAHAN KERAJINAN</t>
  </si>
  <si>
    <t>PEKERJAAN LAINNYA</t>
  </si>
  <si>
    <t>PELAUT</t>
  </si>
  <si>
    <t>PEMBANTU RUMAH TANGGA</t>
  </si>
  <si>
    <t>PENATA BUSANA</t>
  </si>
  <si>
    <t>PENATA RAMBUT</t>
  </si>
  <si>
    <t>PENATA RIAS</t>
  </si>
  <si>
    <t>PENDETA</t>
  </si>
  <si>
    <t>PENELITI</t>
  </si>
  <si>
    <t>PENGACARA</t>
  </si>
  <si>
    <t>PENSIUNAN</t>
  </si>
  <si>
    <t>PENTERJEMAH</t>
  </si>
  <si>
    <t>PENYIAR RADIO</t>
  </si>
  <si>
    <t>PENYIAR TELEVISI</t>
  </si>
  <si>
    <t>PERANCANG BUSANA</t>
  </si>
  <si>
    <t>PERANGKAT DESA</t>
  </si>
  <si>
    <t>PERAWAT</t>
  </si>
  <si>
    <t>PERDAGANGAN</t>
  </si>
  <si>
    <t>PETERNAK</t>
  </si>
  <si>
    <t>PIALANG</t>
  </si>
  <si>
    <t>PILOT</t>
  </si>
  <si>
    <t>PRESIDEN</t>
  </si>
  <si>
    <t>PROMOTOR ACARA</t>
  </si>
  <si>
    <t>SENIMAN</t>
  </si>
  <si>
    <t>SOPIR</t>
  </si>
  <si>
    <t>TABIB</t>
  </si>
  <si>
    <t>TEKNISI</t>
  </si>
  <si>
    <t>TENAGA TATA USAHA</t>
  </si>
  <si>
    <t>TENTARA NASIONAL INDONESIA</t>
  </si>
  <si>
    <t>TRANSPORTASI</t>
  </si>
  <si>
    <t>TUKANG BATU</t>
  </si>
  <si>
    <t>TUKANG CUKUR</t>
  </si>
  <si>
    <t>TUKANG GIGI</t>
  </si>
  <si>
    <t>TUKANG JAHIT</t>
  </si>
  <si>
    <t>TUKANG KAYU</t>
  </si>
  <si>
    <t>TUKANG LISTRIK</t>
  </si>
  <si>
    <t>TUKANG SOL SEPATU</t>
  </si>
  <si>
    <t>WAKIL BUPATI</t>
  </si>
  <si>
    <t>WAKIL GUBERNUR</t>
  </si>
  <si>
    <t>WAKIL PRESIDEN</t>
  </si>
  <si>
    <t>WAKIL WALIKOTA</t>
  </si>
  <si>
    <t>WALIKOTA</t>
  </si>
  <si>
    <t>WARTAWAN</t>
  </si>
  <si>
    <t>WIRASWASTA</t>
  </si>
  <si>
    <t>e)</t>
  </si>
  <si>
    <t>Jumlah Penduduk berdasarkan Jenis Pendidikan</t>
  </si>
  <si>
    <t>Jumlah Penduduk berdasarkan Jenis Pekerjaan</t>
  </si>
  <si>
    <t>TIDAK/BELUM SEKOLAH</t>
  </si>
  <si>
    <t>BELUM TAMAT SD/SEDERAJAT</t>
  </si>
  <si>
    <t>TAMAT SD/SEDERAJAT</t>
  </si>
  <si>
    <t>SLTP/SEDERAJAT</t>
  </si>
  <si>
    <t>SLTA/SEDERAJAT</t>
  </si>
  <si>
    <t>DIPLOMA I/II</t>
  </si>
  <si>
    <t>AKADEMI/DIPLOMA III/S.MUDA</t>
  </si>
  <si>
    <t>DIPLOMA IV/STRATA I</t>
  </si>
  <si>
    <t>STRATA II</t>
  </si>
  <si>
    <t>STRATA III</t>
  </si>
  <si>
    <t>f)</t>
  </si>
  <si>
    <t>g)</t>
  </si>
  <si>
    <t>Jumlah penduduk per masing-masing RW</t>
  </si>
  <si>
    <t>RW 001</t>
  </si>
  <si>
    <t>RW 002</t>
  </si>
  <si>
    <t>RW 003</t>
  </si>
  <si>
    <t>RW 004</t>
  </si>
  <si>
    <t>RW 005</t>
  </si>
  <si>
    <t>RW 006</t>
  </si>
  <si>
    <t>RW 007</t>
  </si>
  <si>
    <t>Jumlah Penduduk berdasarkan Agama dan Kepercayaan thd Tuhan YME</t>
  </si>
  <si>
    <t>Islam</t>
  </si>
  <si>
    <t>Kristen</t>
  </si>
  <si>
    <t>Katholik</t>
  </si>
  <si>
    <t>Hindu</t>
  </si>
  <si>
    <t>Buddha</t>
  </si>
  <si>
    <t>Konghuchu</t>
  </si>
  <si>
    <t>Kepercayaan thd Tuhan YME</t>
  </si>
  <si>
    <t>2</t>
  </si>
  <si>
    <t>3</t>
  </si>
  <si>
    <t>4</t>
  </si>
  <si>
    <t>5</t>
  </si>
  <si>
    <t>6</t>
  </si>
  <si>
    <t>7</t>
  </si>
  <si>
    <t>BELUM TIDAK BEKERJA</t>
  </si>
  <si>
    <t>PELAJAR MAHASISWA</t>
  </si>
  <si>
    <t>PETANI PEKEBUN</t>
  </si>
  <si>
    <t>NELAYAN PERIKANAN</t>
  </si>
  <si>
    <t>BURUH TANI PERKEBUNAN</t>
  </si>
  <si>
    <t>BURUH NELAYAN PERIKANAN</t>
  </si>
  <si>
    <t>TUKANG LAS PANDAI BESI</t>
  </si>
  <si>
    <t>USTADZ MUBALIGH</t>
  </si>
  <si>
    <t>ANGGOTA DPR RI</t>
  </si>
  <si>
    <t>ANGGOTA KABINET KEMENTERIAN</t>
  </si>
  <si>
    <t>ANGGOTA DPRD KABUPATEN KOTA</t>
  </si>
  <si>
    <t>PSIKIATER PSIKOLOG</t>
  </si>
  <si>
    <t>ANGGOTA LEMB. TINGGI LAINNYA</t>
  </si>
  <si>
    <t>Jumlah Penduduk berdasarkan kelompok usia</t>
  </si>
  <si>
    <t>0-4Thn</t>
  </si>
  <si>
    <t>5-9Thn</t>
  </si>
  <si>
    <t>10-14Thn</t>
  </si>
  <si>
    <t>15-19Thn</t>
  </si>
  <si>
    <t>20-24Thn</t>
  </si>
  <si>
    <t>25-29Thn</t>
  </si>
  <si>
    <t>30-34Thn</t>
  </si>
  <si>
    <t>35-39Thn</t>
  </si>
  <si>
    <t>40-44Thn</t>
  </si>
  <si>
    <t>45-49Thn</t>
  </si>
  <si>
    <t>50-54Thn</t>
  </si>
  <si>
    <t>55-59Thn</t>
  </si>
  <si>
    <t>60-64Thn</t>
  </si>
  <si>
    <t>65-69Thn</t>
  </si>
  <si>
    <t>70-74Thn</t>
  </si>
  <si>
    <t>&gt;74Thn</t>
  </si>
  <si>
    <t>Jumlah penduduk</t>
  </si>
  <si>
    <t xml:space="preserve">SUMBER : </t>
  </si>
  <si>
    <t>8</t>
  </si>
  <si>
    <t>9</t>
  </si>
  <si>
    <t>RW 008</t>
  </si>
  <si>
    <t>RW 009</t>
  </si>
  <si>
    <t>RW 010</t>
  </si>
  <si>
    <t>10</t>
  </si>
  <si>
    <t>KOTA SALATIGA TAHUN 2025 SEMESTER 2</t>
  </si>
  <si>
    <t>DATA KONSOLIDASI BERSIH KEMENDAGRI UNTUK KOTA SALATIGA SEMESTER 2 TAHUN 2025</t>
  </si>
  <si>
    <t>TAHUN 2025 SEMESTER 2</t>
  </si>
  <si>
    <t>11</t>
  </si>
  <si>
    <t>12</t>
  </si>
  <si>
    <t>RW 011</t>
  </si>
  <si>
    <t>RW 012</t>
  </si>
  <si>
    <t>Jumlah Penduduk Menurut Usia Muda, Usia Produktif dan Usia Tua</t>
  </si>
  <si>
    <t>Penduduk Usia Muda</t>
  </si>
  <si>
    <t>Penduduk Usia Produktif</t>
  </si>
  <si>
    <t>Penduduk Usia Tua</t>
  </si>
  <si>
    <t>DATA KEPENDUDUKAN KELURAHAN SALATIGA KECAMATAN SIDOREJO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</si>
</sst>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-* #,##0_-;\-* #,##0_-;_-* &quot;-&quot;??_-;_-@_-"/>
    <numFmt numFmtId="165" formatCode="_(\$* #,##0_);_(\$* \(#,##0\);_(\$* &quot;-&quot;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5" applyBorder="0"/>
    <xf numFmtId="165" fontId="3" fillId="0" borderId="5" applyBorder="0"/>
    <xf numFmtId="43" fontId="3" fillId="0" borderId="5" applyBorder="0"/>
    <xf numFmtId="165" fontId="3" fillId="0" borderId="5" applyBorder="0"/>
  </cellStyleXfs>
  <cellXfs count="53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49" fontId="0" fillId="0" borderId="1" xfId="0" quotePrefix="1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3" fontId="3" fillId="0" borderId="1" xfId="2" applyNumberFormat="1" applyFont="1" applyFill="1" applyBorder="1"/>
    <xf numFmtId="3" fontId="3" fillId="0" borderId="1" xfId="2" applyNumberFormat="1" applyFont="1" applyFill="1" applyBorder="1"/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164" fontId="0" fillId="0" borderId="1" xfId="1" applyNumberFormat="1" applyFont="1" applyFill="1" applyBorder="1" applyAlignment="1">
      <alignment horizontal="right"/>
    </xf>
    <xf numFmtId="164" fontId="0" fillId="0" borderId="0" xfId="1" applyNumberFormat="1" applyFont="1" applyFill="1"/>
    <xf numFmtId="164" fontId="2" fillId="0" borderId="4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164" fontId="0" fillId="0" borderId="1" xfId="1" applyNumberFormat="1" applyFont="1" applyFill="1" applyBorder="1"/>
    <xf numFmtId="164" fontId="0" fillId="0" borderId="1" xfId="1" applyNumberFormat="1" applyFont="1" applyFill="1" applyBorder="1" applyAlignment="1">
      <alignment horizontal="center"/>
    </xf>
    <xf numFmtId="164" fontId="0" fillId="0" borderId="3" xfId="1" applyNumberFormat="1" applyFont="1" applyFill="1" applyBorder="1"/>
    <xf numFmtId="164" fontId="0" fillId="0" borderId="4" xfId="1" applyNumberFormat="1" applyFont="1" applyFill="1" applyBorder="1"/>
    <xf numFmtId="164" fontId="0" fillId="0" borderId="0" xfId="1" applyNumberFormat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164" fontId="0" fillId="0" borderId="1" xfId="1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0" fillId="0" borderId="1" xfId="1" applyNumberFormat="1" applyFont="1" applyFill="1" applyBorder="1" applyAlignment="1">
      <alignment horizontal="center"/>
    </xf>
    <xf numFmtId="0" fontId="2" fillId="0" borderId="2" xfId="0" quotePrefix="1" applyFont="1" applyBorder="1" applyAlignment="1">
      <alignment horizontal="left" vertical="center" wrapText="1"/>
    </xf>
    <xf numFmtId="0" fontId="2" fillId="0" borderId="3" xfId="0" quotePrefix="1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6">
    <cellStyle name="Comma" xfId="1" builtinId="3"/>
    <cellStyle name="Comma [0] 2" xfId="4"/>
    <cellStyle name="Comma 2" xfId="3"/>
    <cellStyle name="Comma 3" xfId="5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2"/>
  <sheetViews>
    <sheetView tabSelected="1" zoomScale="80" zoomScaleNormal="80" workbookViewId="0">
      <selection activeCell="L19" sqref="L19"/>
    </sheetView>
  </sheetViews>
  <sheetFormatPr defaultRowHeight="15"/>
  <cols>
    <col min="1" max="1" width="4" customWidth="1"/>
    <col min="2" max="2" width="3.5703125" customWidth="1"/>
    <col min="3" max="3" width="43" customWidth="1"/>
    <col min="4" max="6" width="14.140625" style="20" customWidth="1"/>
  </cols>
  <sheetData>
    <row r="1" spans="1:10">
      <c r="A1" s="52" t="s">
        <v>181</v>
      </c>
      <c r="B1" s="52"/>
      <c r="C1" s="52"/>
      <c r="D1" s="52"/>
      <c r="E1" s="52"/>
      <c r="F1" s="52"/>
    </row>
    <row r="2" spans="1:10">
      <c r="A2" s="52" t="s">
        <v>170</v>
      </c>
      <c r="B2" s="52"/>
      <c r="C2" s="52"/>
      <c r="D2" s="52"/>
      <c r="E2" s="52"/>
      <c r="F2" s="52"/>
    </row>
    <row r="3" spans="1:10">
      <c r="A3" s="1"/>
    </row>
    <row r="4" spans="1:10">
      <c r="A4" s="14" t="s">
        <v>0</v>
      </c>
      <c r="B4" s="39" t="s">
        <v>1</v>
      </c>
      <c r="C4" s="40"/>
      <c r="D4" s="41" t="s">
        <v>172</v>
      </c>
      <c r="E4" s="42"/>
      <c r="F4" s="42"/>
    </row>
    <row r="5" spans="1:10">
      <c r="A5" s="15"/>
      <c r="B5" s="13"/>
      <c r="C5" s="12"/>
      <c r="D5" s="21" t="s">
        <v>2</v>
      </c>
      <c r="E5" s="22" t="s">
        <v>3</v>
      </c>
      <c r="F5" s="22" t="s">
        <v>4</v>
      </c>
    </row>
    <row r="6" spans="1:10">
      <c r="A6" s="33" t="s">
        <v>5</v>
      </c>
      <c r="B6" s="46" t="s">
        <v>162</v>
      </c>
      <c r="C6" s="46"/>
      <c r="D6" s="23">
        <v>7037</v>
      </c>
      <c r="E6" s="23">
        <v>7263</v>
      </c>
      <c r="F6" s="23">
        <f>SUM(D6:E6)</f>
        <v>14300</v>
      </c>
    </row>
    <row r="7" spans="1:10">
      <c r="A7" s="34" t="s">
        <v>6</v>
      </c>
      <c r="B7" s="47" t="s">
        <v>110</v>
      </c>
      <c r="C7" s="47"/>
      <c r="D7" s="48"/>
      <c r="E7" s="48"/>
      <c r="F7" s="48"/>
    </row>
    <row r="8" spans="1:10">
      <c r="A8" s="3"/>
      <c r="B8" s="6">
        <v>1</v>
      </c>
      <c r="C8" s="4" t="s">
        <v>111</v>
      </c>
      <c r="D8" s="24">
        <v>517</v>
      </c>
      <c r="E8" s="24">
        <v>584</v>
      </c>
      <c r="F8" s="24">
        <f>SUM(D8:E8)</f>
        <v>1101</v>
      </c>
      <c r="G8" s="2"/>
      <c r="H8" s="2"/>
      <c r="I8" s="2"/>
      <c r="J8" s="2"/>
    </row>
    <row r="9" spans="1:10">
      <c r="A9" s="3"/>
      <c r="B9" s="7" t="s">
        <v>126</v>
      </c>
      <c r="C9" s="4" t="s">
        <v>112</v>
      </c>
      <c r="D9" s="24">
        <v>154</v>
      </c>
      <c r="E9" s="24">
        <v>178</v>
      </c>
      <c r="F9" s="24">
        <f t="shared" ref="F9:F19" si="0">SUM(D9:E9)</f>
        <v>332</v>
      </c>
    </row>
    <row r="10" spans="1:10">
      <c r="A10" s="3"/>
      <c r="B10" s="7" t="s">
        <v>127</v>
      </c>
      <c r="C10" s="4" t="s">
        <v>113</v>
      </c>
      <c r="D10" s="24">
        <v>628</v>
      </c>
      <c r="E10" s="24">
        <v>673</v>
      </c>
      <c r="F10" s="24">
        <f t="shared" si="0"/>
        <v>1301</v>
      </c>
    </row>
    <row r="11" spans="1:10">
      <c r="A11" s="3"/>
      <c r="B11" s="7" t="s">
        <v>128</v>
      </c>
      <c r="C11" s="4" t="s">
        <v>114</v>
      </c>
      <c r="D11" s="24">
        <v>717</v>
      </c>
      <c r="E11" s="24">
        <v>668</v>
      </c>
      <c r="F11" s="24">
        <f t="shared" si="0"/>
        <v>1385</v>
      </c>
    </row>
    <row r="12" spans="1:10">
      <c r="A12" s="3"/>
      <c r="B12" s="7" t="s">
        <v>129</v>
      </c>
      <c r="C12" s="4" t="s">
        <v>115</v>
      </c>
      <c r="D12" s="24">
        <v>958</v>
      </c>
      <c r="E12" s="24">
        <v>998</v>
      </c>
      <c r="F12" s="24">
        <f t="shared" si="0"/>
        <v>1956</v>
      </c>
    </row>
    <row r="13" spans="1:10">
      <c r="A13" s="3"/>
      <c r="B13" s="7" t="s">
        <v>130</v>
      </c>
      <c r="C13" s="4" t="s">
        <v>116</v>
      </c>
      <c r="D13" s="24">
        <v>410</v>
      </c>
      <c r="E13" s="24">
        <v>397</v>
      </c>
      <c r="F13" s="24">
        <f t="shared" si="0"/>
        <v>807</v>
      </c>
    </row>
    <row r="14" spans="1:10">
      <c r="A14" s="3"/>
      <c r="B14" s="7" t="s">
        <v>131</v>
      </c>
      <c r="C14" s="4" t="s">
        <v>117</v>
      </c>
      <c r="D14" s="24">
        <v>780</v>
      </c>
      <c r="E14" s="24">
        <v>774</v>
      </c>
      <c r="F14" s="24">
        <f t="shared" si="0"/>
        <v>1554</v>
      </c>
    </row>
    <row r="15" spans="1:10">
      <c r="A15" s="3"/>
      <c r="B15" s="7" t="s">
        <v>164</v>
      </c>
      <c r="C15" s="11" t="s">
        <v>166</v>
      </c>
      <c r="D15" s="24">
        <v>889</v>
      </c>
      <c r="E15" s="24">
        <v>915</v>
      </c>
      <c r="F15" s="24">
        <f t="shared" si="0"/>
        <v>1804</v>
      </c>
    </row>
    <row r="16" spans="1:10">
      <c r="A16" s="3"/>
      <c r="B16" s="7" t="s">
        <v>165</v>
      </c>
      <c r="C16" s="11" t="s">
        <v>167</v>
      </c>
      <c r="D16" s="24">
        <v>796</v>
      </c>
      <c r="E16" s="24">
        <v>824</v>
      </c>
      <c r="F16" s="24">
        <f t="shared" si="0"/>
        <v>1620</v>
      </c>
    </row>
    <row r="17" spans="1:10">
      <c r="A17" s="3"/>
      <c r="B17" s="7" t="s">
        <v>169</v>
      </c>
      <c r="C17" s="31" t="s">
        <v>168</v>
      </c>
      <c r="D17" s="32">
        <v>354</v>
      </c>
      <c r="E17" s="32">
        <v>386</v>
      </c>
      <c r="F17" s="32">
        <f t="shared" si="0"/>
        <v>740</v>
      </c>
    </row>
    <row r="18" spans="1:10">
      <c r="A18" s="3"/>
      <c r="B18" s="7" t="s">
        <v>173</v>
      </c>
      <c r="C18" s="31" t="s">
        <v>175</v>
      </c>
      <c r="D18" s="32">
        <v>650</v>
      </c>
      <c r="E18" s="32">
        <v>658</v>
      </c>
      <c r="F18" s="32">
        <f t="shared" si="0"/>
        <v>1308</v>
      </c>
    </row>
    <row r="19" spans="1:10">
      <c r="A19" s="3"/>
      <c r="B19" s="7" t="s">
        <v>174</v>
      </c>
      <c r="C19" s="31" t="s">
        <v>176</v>
      </c>
      <c r="D19" s="24">
        <v>184</v>
      </c>
      <c r="E19" s="24">
        <v>208</v>
      </c>
      <c r="F19" s="24">
        <f t="shared" si="0"/>
        <v>392</v>
      </c>
      <c r="H19" s="2"/>
      <c r="I19" s="2"/>
      <c r="J19" s="2"/>
    </row>
    <row r="20" spans="1:10">
      <c r="A20" s="34" t="s">
        <v>7</v>
      </c>
      <c r="B20" s="35" t="s">
        <v>145</v>
      </c>
      <c r="C20" s="36"/>
      <c r="D20" s="25"/>
      <c r="E20" s="25"/>
      <c r="F20" s="26"/>
    </row>
    <row r="21" spans="1:10">
      <c r="A21" s="3"/>
      <c r="B21" s="3">
        <v>1</v>
      </c>
      <c r="C21" s="3" t="s">
        <v>146</v>
      </c>
      <c r="D21" s="23">
        <v>360</v>
      </c>
      <c r="E21" s="23">
        <v>298</v>
      </c>
      <c r="F21" s="23">
        <f>SUM(D21:E21)</f>
        <v>658</v>
      </c>
      <c r="G21" s="2"/>
      <c r="H21" s="2"/>
      <c r="I21" s="2"/>
      <c r="J21" s="2"/>
    </row>
    <row r="22" spans="1:10">
      <c r="A22" s="3"/>
      <c r="B22" s="3">
        <v>2</v>
      </c>
      <c r="C22" s="3" t="s">
        <v>147</v>
      </c>
      <c r="D22" s="23">
        <v>502</v>
      </c>
      <c r="E22" s="23">
        <v>437</v>
      </c>
      <c r="F22" s="23">
        <f t="shared" ref="F22:F36" si="1">SUM(D22:E22)</f>
        <v>939</v>
      </c>
    </row>
    <row r="23" spans="1:10">
      <c r="A23" s="3"/>
      <c r="B23" s="3">
        <v>3</v>
      </c>
      <c r="C23" s="3" t="s">
        <v>148</v>
      </c>
      <c r="D23" s="23">
        <v>565</v>
      </c>
      <c r="E23" s="23">
        <v>510</v>
      </c>
      <c r="F23" s="23">
        <f t="shared" si="1"/>
        <v>1075</v>
      </c>
    </row>
    <row r="24" spans="1:10">
      <c r="A24" s="3"/>
      <c r="B24" s="3">
        <v>4</v>
      </c>
      <c r="C24" s="3" t="s">
        <v>149</v>
      </c>
      <c r="D24" s="23">
        <v>600</v>
      </c>
      <c r="E24" s="23">
        <v>612</v>
      </c>
      <c r="F24" s="23">
        <f t="shared" si="1"/>
        <v>1212</v>
      </c>
    </row>
    <row r="25" spans="1:10">
      <c r="A25" s="3"/>
      <c r="B25" s="3">
        <v>5</v>
      </c>
      <c r="C25" s="3" t="s">
        <v>150</v>
      </c>
      <c r="D25" s="23">
        <v>548</v>
      </c>
      <c r="E25" s="23">
        <v>502</v>
      </c>
      <c r="F25" s="23">
        <f t="shared" si="1"/>
        <v>1050</v>
      </c>
    </row>
    <row r="26" spans="1:10">
      <c r="A26" s="3"/>
      <c r="B26" s="3">
        <v>6</v>
      </c>
      <c r="C26" s="3" t="s">
        <v>151</v>
      </c>
      <c r="D26" s="23">
        <v>498</v>
      </c>
      <c r="E26" s="23">
        <v>493</v>
      </c>
      <c r="F26" s="23">
        <f t="shared" si="1"/>
        <v>991</v>
      </c>
    </row>
    <row r="27" spans="1:10">
      <c r="A27" s="3"/>
      <c r="B27" s="3">
        <v>7</v>
      </c>
      <c r="C27" s="3" t="s">
        <v>152</v>
      </c>
      <c r="D27" s="23">
        <v>528</v>
      </c>
      <c r="E27" s="23">
        <v>492</v>
      </c>
      <c r="F27" s="23">
        <f t="shared" si="1"/>
        <v>1020</v>
      </c>
    </row>
    <row r="28" spans="1:10">
      <c r="A28" s="3"/>
      <c r="B28" s="3">
        <v>8</v>
      </c>
      <c r="C28" s="3" t="s">
        <v>153</v>
      </c>
      <c r="D28" s="23">
        <v>445</v>
      </c>
      <c r="E28" s="23">
        <v>459</v>
      </c>
      <c r="F28" s="23">
        <f t="shared" si="1"/>
        <v>904</v>
      </c>
    </row>
    <row r="29" spans="1:10">
      <c r="A29" s="3"/>
      <c r="B29" s="3">
        <v>9</v>
      </c>
      <c r="C29" s="9" t="s">
        <v>154</v>
      </c>
      <c r="D29" s="23">
        <v>538</v>
      </c>
      <c r="E29" s="23">
        <v>607</v>
      </c>
      <c r="F29" s="23">
        <f t="shared" si="1"/>
        <v>1145</v>
      </c>
    </row>
    <row r="30" spans="1:10">
      <c r="A30" s="3"/>
      <c r="B30" s="3">
        <v>10</v>
      </c>
      <c r="C30" s="8" t="s">
        <v>155</v>
      </c>
      <c r="D30" s="23">
        <v>585</v>
      </c>
      <c r="E30" s="23">
        <v>571</v>
      </c>
      <c r="F30" s="23">
        <f t="shared" si="1"/>
        <v>1156</v>
      </c>
    </row>
    <row r="31" spans="1:10">
      <c r="A31" s="3"/>
      <c r="B31" s="3">
        <v>11</v>
      </c>
      <c r="C31" s="3" t="s">
        <v>156</v>
      </c>
      <c r="D31" s="23">
        <v>480</v>
      </c>
      <c r="E31" s="23">
        <v>497</v>
      </c>
      <c r="F31" s="23">
        <f t="shared" si="1"/>
        <v>977</v>
      </c>
    </row>
    <row r="32" spans="1:10">
      <c r="A32" s="3"/>
      <c r="B32" s="3">
        <v>12</v>
      </c>
      <c r="C32" s="3" t="s">
        <v>157</v>
      </c>
      <c r="D32" s="23">
        <v>407</v>
      </c>
      <c r="E32" s="23">
        <v>478</v>
      </c>
      <c r="F32" s="23">
        <f t="shared" si="1"/>
        <v>885</v>
      </c>
    </row>
    <row r="33" spans="1:10">
      <c r="A33" s="3"/>
      <c r="B33" s="3">
        <v>13</v>
      </c>
      <c r="C33" s="3" t="s">
        <v>158</v>
      </c>
      <c r="D33" s="23">
        <v>346</v>
      </c>
      <c r="E33" s="23">
        <v>423</v>
      </c>
      <c r="F33" s="23">
        <f t="shared" si="1"/>
        <v>769</v>
      </c>
    </row>
    <row r="34" spans="1:10">
      <c r="A34" s="3"/>
      <c r="B34" s="3">
        <v>14</v>
      </c>
      <c r="C34" s="3" t="s">
        <v>159</v>
      </c>
      <c r="D34" s="23">
        <v>269</v>
      </c>
      <c r="E34" s="23">
        <v>350</v>
      </c>
      <c r="F34" s="23">
        <f t="shared" si="1"/>
        <v>619</v>
      </c>
    </row>
    <row r="35" spans="1:10">
      <c r="A35" s="3"/>
      <c r="B35" s="3">
        <v>15</v>
      </c>
      <c r="C35" s="3" t="s">
        <v>160</v>
      </c>
      <c r="D35" s="23">
        <v>202</v>
      </c>
      <c r="E35" s="23">
        <v>244</v>
      </c>
      <c r="F35" s="23">
        <f t="shared" si="1"/>
        <v>446</v>
      </c>
    </row>
    <row r="36" spans="1:10">
      <c r="A36" s="3"/>
      <c r="B36" s="3">
        <v>16</v>
      </c>
      <c r="C36" s="3" t="s">
        <v>161</v>
      </c>
      <c r="D36" s="23">
        <v>164</v>
      </c>
      <c r="E36" s="23">
        <v>290</v>
      </c>
      <c r="F36" s="23">
        <f t="shared" si="1"/>
        <v>454</v>
      </c>
      <c r="H36" s="2"/>
      <c r="I36" s="2"/>
      <c r="J36" s="2"/>
    </row>
    <row r="37" spans="1:10">
      <c r="A37" s="37" t="s">
        <v>8</v>
      </c>
      <c r="B37" s="49" t="s">
        <v>118</v>
      </c>
      <c r="C37" s="50"/>
      <c r="D37" s="50"/>
      <c r="E37" s="50"/>
      <c r="F37" s="51"/>
    </row>
    <row r="38" spans="1:10">
      <c r="A38" s="3"/>
      <c r="B38" s="5">
        <v>1</v>
      </c>
      <c r="C38" s="3" t="s">
        <v>119</v>
      </c>
      <c r="D38" s="23">
        <v>5123</v>
      </c>
      <c r="E38" s="23">
        <v>5189</v>
      </c>
      <c r="F38" s="23">
        <f>SUM(D38:E38)</f>
        <v>10312</v>
      </c>
      <c r="H38" s="2"/>
      <c r="I38" s="2"/>
      <c r="J38" s="2"/>
    </row>
    <row r="39" spans="1:10">
      <c r="A39" s="3"/>
      <c r="B39" s="3">
        <v>2</v>
      </c>
      <c r="C39" s="3" t="s">
        <v>120</v>
      </c>
      <c r="D39" s="23">
        <v>1266</v>
      </c>
      <c r="E39" s="23">
        <v>1394</v>
      </c>
      <c r="F39" s="23">
        <f t="shared" ref="F39:F44" si="2">SUM(D39:E39)</f>
        <v>2660</v>
      </c>
    </row>
    <row r="40" spans="1:10">
      <c r="A40" s="3"/>
      <c r="B40" s="3">
        <v>3</v>
      </c>
      <c r="C40" s="3" t="s">
        <v>121</v>
      </c>
      <c r="D40" s="23">
        <v>626</v>
      </c>
      <c r="E40" s="23">
        <v>648</v>
      </c>
      <c r="F40" s="23">
        <f t="shared" si="2"/>
        <v>1274</v>
      </c>
    </row>
    <row r="41" spans="1:10">
      <c r="A41" s="3"/>
      <c r="B41" s="3">
        <v>4</v>
      </c>
      <c r="C41" s="3" t="s">
        <v>122</v>
      </c>
      <c r="D41" s="23">
        <v>0</v>
      </c>
      <c r="E41" s="23">
        <v>1</v>
      </c>
      <c r="F41" s="23">
        <f t="shared" si="2"/>
        <v>1</v>
      </c>
    </row>
    <row r="42" spans="1:10">
      <c r="A42" s="3"/>
      <c r="B42" s="3">
        <v>5</v>
      </c>
      <c r="C42" s="3" t="s">
        <v>123</v>
      </c>
      <c r="D42" s="23">
        <v>21</v>
      </c>
      <c r="E42" s="23">
        <v>31</v>
      </c>
      <c r="F42" s="23">
        <f t="shared" si="2"/>
        <v>52</v>
      </c>
    </row>
    <row r="43" spans="1:10">
      <c r="A43" s="3"/>
      <c r="B43" s="3">
        <v>6</v>
      </c>
      <c r="C43" s="3" t="s">
        <v>124</v>
      </c>
      <c r="D43" s="23">
        <v>0</v>
      </c>
      <c r="E43" s="23">
        <v>0</v>
      </c>
      <c r="F43" s="23">
        <f t="shared" si="2"/>
        <v>0</v>
      </c>
    </row>
    <row r="44" spans="1:10">
      <c r="A44" s="3"/>
      <c r="B44" s="3">
        <v>7</v>
      </c>
      <c r="C44" s="3" t="s">
        <v>125</v>
      </c>
      <c r="D44" s="23">
        <v>1</v>
      </c>
      <c r="E44" s="23">
        <v>0</v>
      </c>
      <c r="F44" s="23">
        <f t="shared" si="2"/>
        <v>1</v>
      </c>
      <c r="H44" s="2"/>
      <c r="I44" s="2"/>
      <c r="J44" s="2"/>
    </row>
    <row r="45" spans="1:10">
      <c r="A45" s="34" t="s">
        <v>95</v>
      </c>
      <c r="B45" s="43" t="s">
        <v>96</v>
      </c>
      <c r="C45" s="44"/>
      <c r="D45" s="44"/>
      <c r="E45" s="44"/>
      <c r="F45" s="45"/>
    </row>
    <row r="46" spans="1:10">
      <c r="A46" s="3"/>
      <c r="B46" s="3">
        <v>1</v>
      </c>
      <c r="C46" s="3" t="s">
        <v>98</v>
      </c>
      <c r="D46" s="19">
        <v>1635</v>
      </c>
      <c r="E46" s="19">
        <v>1518</v>
      </c>
      <c r="F46" s="19">
        <f t="shared" ref="F46:F55" si="3">SUM(D46:E46)</f>
        <v>3153</v>
      </c>
      <c r="G46" s="2"/>
      <c r="H46" s="2"/>
      <c r="I46" s="2"/>
      <c r="J46" s="2"/>
    </row>
    <row r="47" spans="1:10">
      <c r="A47" s="3"/>
      <c r="B47" s="3">
        <v>2</v>
      </c>
      <c r="C47" s="3" t="s">
        <v>99</v>
      </c>
      <c r="D47" s="19">
        <v>639</v>
      </c>
      <c r="E47" s="19">
        <v>606</v>
      </c>
      <c r="F47" s="19">
        <f t="shared" si="3"/>
        <v>1245</v>
      </c>
    </row>
    <row r="48" spans="1:10">
      <c r="A48" s="3"/>
      <c r="B48" s="3">
        <v>3</v>
      </c>
      <c r="C48" s="3" t="s">
        <v>100</v>
      </c>
      <c r="D48" s="19">
        <v>607</v>
      </c>
      <c r="E48" s="19">
        <v>819</v>
      </c>
      <c r="F48" s="19">
        <f t="shared" si="3"/>
        <v>1426</v>
      </c>
    </row>
    <row r="49" spans="1:10">
      <c r="A49" s="3"/>
      <c r="B49" s="3">
        <v>4</v>
      </c>
      <c r="C49" s="3" t="s">
        <v>101</v>
      </c>
      <c r="D49" s="19">
        <v>796</v>
      </c>
      <c r="E49" s="19">
        <v>888</v>
      </c>
      <c r="F49" s="19">
        <f t="shared" si="3"/>
        <v>1684</v>
      </c>
    </row>
    <row r="50" spans="1:10">
      <c r="A50" s="3"/>
      <c r="B50" s="3">
        <v>5</v>
      </c>
      <c r="C50" s="3" t="s">
        <v>102</v>
      </c>
      <c r="D50" s="19">
        <v>2127</v>
      </c>
      <c r="E50" s="19">
        <v>1991</v>
      </c>
      <c r="F50" s="19">
        <f t="shared" si="3"/>
        <v>4118</v>
      </c>
    </row>
    <row r="51" spans="1:10">
      <c r="A51" s="3"/>
      <c r="B51" s="3">
        <v>6</v>
      </c>
      <c r="C51" s="3" t="s">
        <v>103</v>
      </c>
      <c r="D51" s="19">
        <v>55</v>
      </c>
      <c r="E51" s="19">
        <v>75</v>
      </c>
      <c r="F51" s="19">
        <f t="shared" si="3"/>
        <v>130</v>
      </c>
    </row>
    <row r="52" spans="1:10">
      <c r="A52" s="3"/>
      <c r="B52" s="3">
        <v>7</v>
      </c>
      <c r="C52" s="3" t="s">
        <v>104</v>
      </c>
      <c r="D52" s="19">
        <v>222</v>
      </c>
      <c r="E52" s="19">
        <v>305</v>
      </c>
      <c r="F52" s="19">
        <f t="shared" si="3"/>
        <v>527</v>
      </c>
    </row>
    <row r="53" spans="1:10">
      <c r="A53" s="3"/>
      <c r="B53" s="3">
        <v>8</v>
      </c>
      <c r="C53" s="3" t="s">
        <v>105</v>
      </c>
      <c r="D53" s="19">
        <v>847</v>
      </c>
      <c r="E53" s="19">
        <v>965</v>
      </c>
      <c r="F53" s="19">
        <f t="shared" si="3"/>
        <v>1812</v>
      </c>
    </row>
    <row r="54" spans="1:10">
      <c r="A54" s="3"/>
      <c r="B54" s="3">
        <v>9</v>
      </c>
      <c r="C54" s="3" t="s">
        <v>106</v>
      </c>
      <c r="D54" s="19">
        <v>96</v>
      </c>
      <c r="E54" s="19">
        <v>91</v>
      </c>
      <c r="F54" s="19">
        <f t="shared" si="3"/>
        <v>187</v>
      </c>
    </row>
    <row r="55" spans="1:10">
      <c r="A55" s="3"/>
      <c r="B55" s="3">
        <v>10</v>
      </c>
      <c r="C55" s="3" t="s">
        <v>107</v>
      </c>
      <c r="D55" s="19">
        <v>13</v>
      </c>
      <c r="E55" s="19">
        <v>5</v>
      </c>
      <c r="F55" s="19">
        <f t="shared" si="3"/>
        <v>18</v>
      </c>
      <c r="H55" s="2"/>
      <c r="I55" s="2"/>
      <c r="J55" s="2"/>
    </row>
    <row r="56" spans="1:10">
      <c r="A56" s="34" t="s">
        <v>108</v>
      </c>
      <c r="B56" s="43" t="s">
        <v>97</v>
      </c>
      <c r="C56" s="44"/>
      <c r="D56" s="44"/>
      <c r="E56" s="44"/>
      <c r="F56" s="45"/>
    </row>
    <row r="57" spans="1:10">
      <c r="A57" s="3"/>
      <c r="B57" s="3">
        <v>1</v>
      </c>
      <c r="C57" s="3" t="s">
        <v>132</v>
      </c>
      <c r="D57" s="19">
        <v>1808</v>
      </c>
      <c r="E57" s="19">
        <v>1649</v>
      </c>
      <c r="F57" s="19">
        <f>SUM(D57:E57)</f>
        <v>3457</v>
      </c>
      <c r="H57" s="2"/>
      <c r="I57" s="2"/>
      <c r="J57" s="2"/>
    </row>
    <row r="58" spans="1:10">
      <c r="A58" s="3"/>
      <c r="B58" s="3">
        <v>2</v>
      </c>
      <c r="C58" s="3" t="s">
        <v>43</v>
      </c>
      <c r="D58" s="19">
        <v>0</v>
      </c>
      <c r="E58" s="19">
        <v>1846</v>
      </c>
      <c r="F58" s="19">
        <f t="shared" ref="F58:F121" si="4">SUM(D58:E58)</f>
        <v>1846</v>
      </c>
    </row>
    <row r="59" spans="1:10">
      <c r="A59" s="3"/>
      <c r="B59" s="3">
        <v>3</v>
      </c>
      <c r="C59" s="3" t="s">
        <v>133</v>
      </c>
      <c r="D59" s="19">
        <v>1245</v>
      </c>
      <c r="E59" s="19">
        <v>1083</v>
      </c>
      <c r="F59" s="19">
        <f t="shared" si="4"/>
        <v>2328</v>
      </c>
    </row>
    <row r="60" spans="1:10">
      <c r="A60" s="3"/>
      <c r="B60" s="3">
        <v>4</v>
      </c>
      <c r="C60" s="3" t="s">
        <v>61</v>
      </c>
      <c r="D60" s="19">
        <v>183</v>
      </c>
      <c r="E60" s="19">
        <v>138</v>
      </c>
      <c r="F60" s="19">
        <f t="shared" si="4"/>
        <v>321</v>
      </c>
    </row>
    <row r="61" spans="1:10">
      <c r="A61" s="3"/>
      <c r="B61" s="3">
        <v>5</v>
      </c>
      <c r="C61" s="3" t="s">
        <v>50</v>
      </c>
      <c r="D61" s="19">
        <v>168</v>
      </c>
      <c r="E61" s="19">
        <v>174</v>
      </c>
      <c r="F61" s="19">
        <f t="shared" si="4"/>
        <v>342</v>
      </c>
    </row>
    <row r="62" spans="1:10">
      <c r="A62" s="3"/>
      <c r="B62" s="3">
        <v>6</v>
      </c>
      <c r="C62" s="3" t="s">
        <v>79</v>
      </c>
      <c r="D62" s="19">
        <v>33</v>
      </c>
      <c r="E62" s="19">
        <v>0</v>
      </c>
      <c r="F62" s="19">
        <f t="shared" si="4"/>
        <v>33</v>
      </c>
    </row>
    <row r="63" spans="1:10">
      <c r="A63" s="3"/>
      <c r="B63" s="3">
        <v>7</v>
      </c>
      <c r="C63" s="3" t="s">
        <v>38</v>
      </c>
      <c r="D63" s="19">
        <v>50</v>
      </c>
      <c r="E63" s="19">
        <v>5</v>
      </c>
      <c r="F63" s="19">
        <f t="shared" si="4"/>
        <v>55</v>
      </c>
    </row>
    <row r="64" spans="1:10">
      <c r="A64" s="3"/>
      <c r="B64" s="3">
        <v>8</v>
      </c>
      <c r="C64" s="3" t="s">
        <v>68</v>
      </c>
      <c r="D64" s="19">
        <v>14</v>
      </c>
      <c r="E64" s="19">
        <v>10</v>
      </c>
      <c r="F64" s="19">
        <f t="shared" si="4"/>
        <v>24</v>
      </c>
    </row>
    <row r="65" spans="1:6">
      <c r="A65" s="3"/>
      <c r="B65" s="3">
        <v>9</v>
      </c>
      <c r="C65" s="3" t="s">
        <v>134</v>
      </c>
      <c r="D65" s="19">
        <v>6</v>
      </c>
      <c r="E65" s="19">
        <v>2</v>
      </c>
      <c r="F65" s="19">
        <f t="shared" si="4"/>
        <v>8</v>
      </c>
    </row>
    <row r="66" spans="1:6">
      <c r="A66" s="3"/>
      <c r="B66" s="3">
        <v>10</v>
      </c>
      <c r="C66" s="3" t="s">
        <v>69</v>
      </c>
      <c r="D66" s="19">
        <v>0</v>
      </c>
      <c r="E66" s="19">
        <v>0</v>
      </c>
      <c r="F66" s="19">
        <f t="shared" si="4"/>
        <v>0</v>
      </c>
    </row>
    <row r="67" spans="1:6">
      <c r="A67" s="3"/>
      <c r="B67" s="3">
        <v>11</v>
      </c>
      <c r="C67" s="3" t="s">
        <v>135</v>
      </c>
      <c r="D67" s="19">
        <v>0</v>
      </c>
      <c r="E67" s="19">
        <v>0</v>
      </c>
      <c r="F67" s="19">
        <f t="shared" si="4"/>
        <v>0</v>
      </c>
    </row>
    <row r="68" spans="1:6">
      <c r="A68" s="3"/>
      <c r="B68" s="3">
        <v>12</v>
      </c>
      <c r="C68" s="3" t="s">
        <v>31</v>
      </c>
      <c r="D68" s="19">
        <v>2</v>
      </c>
      <c r="E68" s="19">
        <v>1</v>
      </c>
      <c r="F68" s="19">
        <f t="shared" si="4"/>
        <v>3</v>
      </c>
    </row>
    <row r="69" spans="1:6">
      <c r="A69" s="3"/>
      <c r="B69" s="3">
        <v>13</v>
      </c>
      <c r="C69" s="3" t="s">
        <v>39</v>
      </c>
      <c r="D69" s="19">
        <v>2</v>
      </c>
      <c r="E69" s="19">
        <v>0</v>
      </c>
      <c r="F69" s="19">
        <f t="shared" si="4"/>
        <v>2</v>
      </c>
    </row>
    <row r="70" spans="1:6">
      <c r="A70" s="3"/>
      <c r="B70" s="3">
        <v>14</v>
      </c>
      <c r="C70" s="3" t="s">
        <v>80</v>
      </c>
      <c r="D70" s="19">
        <v>4</v>
      </c>
      <c r="E70" s="19">
        <v>0</v>
      </c>
      <c r="F70" s="19">
        <f t="shared" si="4"/>
        <v>4</v>
      </c>
    </row>
    <row r="71" spans="1:6">
      <c r="A71" s="3"/>
      <c r="B71" s="3">
        <v>15</v>
      </c>
      <c r="C71" s="3" t="s">
        <v>36</v>
      </c>
      <c r="D71" s="19">
        <v>1539</v>
      </c>
      <c r="E71" s="19">
        <v>1110</v>
      </c>
      <c r="F71" s="19">
        <f t="shared" si="4"/>
        <v>2649</v>
      </c>
    </row>
    <row r="72" spans="1:6">
      <c r="A72" s="3"/>
      <c r="B72" s="3">
        <v>16</v>
      </c>
      <c r="C72" s="3" t="s">
        <v>34</v>
      </c>
      <c r="D72" s="19">
        <v>32</v>
      </c>
      <c r="E72" s="19">
        <v>17</v>
      </c>
      <c r="F72" s="19">
        <f t="shared" si="4"/>
        <v>49</v>
      </c>
    </row>
    <row r="73" spans="1:6">
      <c r="A73" s="3"/>
      <c r="B73" s="3">
        <v>17</v>
      </c>
      <c r="C73" s="3" t="s">
        <v>33</v>
      </c>
      <c r="D73" s="19">
        <v>11</v>
      </c>
      <c r="E73" s="19">
        <v>10</v>
      </c>
      <c r="F73" s="19">
        <f t="shared" si="4"/>
        <v>21</v>
      </c>
    </row>
    <row r="74" spans="1:6">
      <c r="A74" s="3"/>
      <c r="B74" s="3">
        <v>18</v>
      </c>
      <c r="C74" s="3" t="s">
        <v>35</v>
      </c>
      <c r="D74" s="19">
        <v>15</v>
      </c>
      <c r="E74" s="19">
        <v>19</v>
      </c>
      <c r="F74" s="19">
        <f t="shared" si="4"/>
        <v>34</v>
      </c>
    </row>
    <row r="75" spans="1:6">
      <c r="A75" s="3"/>
      <c r="B75" s="3">
        <v>19</v>
      </c>
      <c r="C75" s="3" t="s">
        <v>22</v>
      </c>
      <c r="D75" s="19">
        <v>756</v>
      </c>
      <c r="E75" s="19">
        <v>288</v>
      </c>
      <c r="F75" s="19">
        <f t="shared" si="4"/>
        <v>1044</v>
      </c>
    </row>
    <row r="76" spans="1:6">
      <c r="A76" s="3"/>
      <c r="B76" s="3">
        <v>20</v>
      </c>
      <c r="C76" s="3" t="s">
        <v>136</v>
      </c>
      <c r="D76" s="19">
        <v>6</v>
      </c>
      <c r="E76" s="19">
        <v>2</v>
      </c>
      <c r="F76" s="19">
        <f t="shared" si="4"/>
        <v>8</v>
      </c>
    </row>
    <row r="77" spans="1:6">
      <c r="A77" s="3"/>
      <c r="B77" s="3">
        <v>21</v>
      </c>
      <c r="C77" s="3" t="s">
        <v>137</v>
      </c>
      <c r="D77" s="19">
        <v>0</v>
      </c>
      <c r="E77" s="19">
        <v>0</v>
      </c>
      <c r="F77" s="19">
        <f t="shared" si="4"/>
        <v>0</v>
      </c>
    </row>
    <row r="78" spans="1:6">
      <c r="A78" s="3"/>
      <c r="B78" s="3">
        <v>22</v>
      </c>
      <c r="C78" s="3" t="s">
        <v>23</v>
      </c>
      <c r="D78" s="19">
        <v>3</v>
      </c>
      <c r="E78" s="19">
        <v>0</v>
      </c>
      <c r="F78" s="19">
        <f t="shared" si="4"/>
        <v>3</v>
      </c>
    </row>
    <row r="79" spans="1:6">
      <c r="A79" s="3"/>
      <c r="B79" s="3">
        <v>23</v>
      </c>
      <c r="C79" s="3" t="s">
        <v>54</v>
      </c>
      <c r="D79" s="19">
        <v>0</v>
      </c>
      <c r="E79" s="19">
        <v>22</v>
      </c>
      <c r="F79" s="19">
        <f t="shared" si="4"/>
        <v>22</v>
      </c>
    </row>
    <row r="80" spans="1:6">
      <c r="A80" s="3"/>
      <c r="B80" s="3">
        <v>24</v>
      </c>
      <c r="C80" s="3" t="s">
        <v>82</v>
      </c>
      <c r="D80" s="19">
        <v>3</v>
      </c>
      <c r="E80" s="19">
        <v>0</v>
      </c>
      <c r="F80" s="19">
        <f t="shared" si="4"/>
        <v>3</v>
      </c>
    </row>
    <row r="81" spans="1:6">
      <c r="A81" s="3"/>
      <c r="B81" s="3">
        <v>25</v>
      </c>
      <c r="C81" s="3" t="s">
        <v>86</v>
      </c>
      <c r="D81" s="19">
        <v>1</v>
      </c>
      <c r="E81" s="19">
        <v>0</v>
      </c>
      <c r="F81" s="19">
        <f t="shared" si="4"/>
        <v>1</v>
      </c>
    </row>
    <row r="82" spans="1:6">
      <c r="A82" s="3"/>
      <c r="B82" s="3">
        <v>26</v>
      </c>
      <c r="C82" s="3" t="s">
        <v>81</v>
      </c>
      <c r="D82" s="19">
        <v>12</v>
      </c>
      <c r="E82" s="19">
        <v>0</v>
      </c>
      <c r="F82" s="19">
        <f t="shared" si="4"/>
        <v>12</v>
      </c>
    </row>
    <row r="83" spans="1:6">
      <c r="A83" s="3"/>
      <c r="B83" s="3">
        <v>27</v>
      </c>
      <c r="C83" s="3" t="s">
        <v>85</v>
      </c>
      <c r="D83" s="19">
        <v>5</v>
      </c>
      <c r="E83" s="19">
        <v>0</v>
      </c>
      <c r="F83" s="19">
        <f t="shared" si="4"/>
        <v>5</v>
      </c>
    </row>
    <row r="84" spans="1:6">
      <c r="A84" s="3"/>
      <c r="B84" s="3">
        <v>28</v>
      </c>
      <c r="C84" s="3" t="s">
        <v>87</v>
      </c>
      <c r="D84" s="19">
        <v>1</v>
      </c>
      <c r="E84" s="19">
        <v>0</v>
      </c>
      <c r="F84" s="19">
        <f t="shared" si="4"/>
        <v>1</v>
      </c>
    </row>
    <row r="85" spans="1:6">
      <c r="A85" s="3"/>
      <c r="B85" s="3">
        <v>29</v>
      </c>
      <c r="C85" s="3" t="s">
        <v>138</v>
      </c>
      <c r="D85" s="19">
        <v>3</v>
      </c>
      <c r="E85" s="19">
        <v>0</v>
      </c>
      <c r="F85" s="19">
        <f t="shared" si="4"/>
        <v>3</v>
      </c>
    </row>
    <row r="86" spans="1:6">
      <c r="A86" s="3"/>
      <c r="B86" s="3">
        <v>30</v>
      </c>
      <c r="C86" s="3" t="s">
        <v>84</v>
      </c>
      <c r="D86" s="19">
        <v>2</v>
      </c>
      <c r="E86" s="19">
        <v>11</v>
      </c>
      <c r="F86" s="19">
        <f t="shared" si="4"/>
        <v>13</v>
      </c>
    </row>
    <row r="87" spans="1:6">
      <c r="A87" s="3"/>
      <c r="B87" s="3">
        <v>31</v>
      </c>
      <c r="C87" s="3" t="s">
        <v>83</v>
      </c>
      <c r="D87" s="19">
        <v>0</v>
      </c>
      <c r="E87" s="19">
        <v>0</v>
      </c>
      <c r="F87" s="19">
        <f t="shared" si="4"/>
        <v>0</v>
      </c>
    </row>
    <row r="88" spans="1:6">
      <c r="A88" s="3"/>
      <c r="B88" s="3">
        <v>32</v>
      </c>
      <c r="C88" s="3" t="s">
        <v>57</v>
      </c>
      <c r="D88" s="19">
        <v>1</v>
      </c>
      <c r="E88" s="19">
        <v>1</v>
      </c>
      <c r="F88" s="19">
        <f t="shared" si="4"/>
        <v>2</v>
      </c>
    </row>
    <row r="89" spans="1:6">
      <c r="A89" s="3"/>
      <c r="B89" s="3">
        <v>33</v>
      </c>
      <c r="C89" s="3" t="s">
        <v>55</v>
      </c>
      <c r="D89" s="19">
        <v>0</v>
      </c>
      <c r="E89" s="19">
        <v>0</v>
      </c>
      <c r="F89" s="19">
        <f t="shared" si="4"/>
        <v>0</v>
      </c>
    </row>
    <row r="90" spans="1:6">
      <c r="A90" s="3"/>
      <c r="B90" s="3">
        <v>34</v>
      </c>
      <c r="C90" s="3" t="s">
        <v>56</v>
      </c>
      <c r="D90" s="19">
        <v>1</v>
      </c>
      <c r="E90" s="19">
        <v>2</v>
      </c>
      <c r="F90" s="19">
        <f t="shared" si="4"/>
        <v>3</v>
      </c>
    </row>
    <row r="91" spans="1:6">
      <c r="A91" s="3"/>
      <c r="B91" s="3">
        <v>35</v>
      </c>
      <c r="C91" s="3" t="s">
        <v>42</v>
      </c>
      <c r="D91" s="19">
        <v>10</v>
      </c>
      <c r="E91" s="19">
        <v>0</v>
      </c>
      <c r="F91" s="19">
        <f t="shared" si="4"/>
        <v>10</v>
      </c>
    </row>
    <row r="92" spans="1:6">
      <c r="A92" s="3"/>
      <c r="B92" s="3">
        <v>36</v>
      </c>
      <c r="C92" s="3" t="s">
        <v>74</v>
      </c>
      <c r="D92" s="19">
        <v>5</v>
      </c>
      <c r="E92" s="19">
        <v>0</v>
      </c>
      <c r="F92" s="19">
        <f t="shared" si="4"/>
        <v>5</v>
      </c>
    </row>
    <row r="93" spans="1:6">
      <c r="A93" s="3"/>
      <c r="B93" s="3">
        <v>37</v>
      </c>
      <c r="C93" s="3" t="s">
        <v>76</v>
      </c>
      <c r="D93" s="19">
        <v>0</v>
      </c>
      <c r="E93" s="19">
        <v>0</v>
      </c>
      <c r="F93" s="19">
        <f t="shared" si="4"/>
        <v>0</v>
      </c>
    </row>
    <row r="94" spans="1:6">
      <c r="A94" s="3"/>
      <c r="B94" s="3">
        <v>38</v>
      </c>
      <c r="C94" s="3" t="s">
        <v>46</v>
      </c>
      <c r="D94" s="19">
        <v>0</v>
      </c>
      <c r="E94" s="19">
        <v>0</v>
      </c>
      <c r="F94" s="19">
        <f t="shared" si="4"/>
        <v>0</v>
      </c>
    </row>
    <row r="95" spans="1:6">
      <c r="A95" s="3"/>
      <c r="B95" s="3">
        <v>39</v>
      </c>
      <c r="C95" s="3" t="s">
        <v>65</v>
      </c>
      <c r="D95" s="19">
        <v>0</v>
      </c>
      <c r="E95" s="19">
        <v>1</v>
      </c>
      <c r="F95" s="19">
        <f t="shared" si="4"/>
        <v>1</v>
      </c>
    </row>
    <row r="96" spans="1:6">
      <c r="A96" s="3"/>
      <c r="B96" s="3">
        <v>40</v>
      </c>
      <c r="C96" s="3" t="s">
        <v>62</v>
      </c>
      <c r="D96" s="19">
        <v>0</v>
      </c>
      <c r="E96" s="19">
        <v>0</v>
      </c>
      <c r="F96" s="19">
        <f t="shared" si="4"/>
        <v>0</v>
      </c>
    </row>
    <row r="97" spans="1:6">
      <c r="A97" s="3"/>
      <c r="B97" s="3">
        <v>41</v>
      </c>
      <c r="C97" s="3" t="s">
        <v>30</v>
      </c>
      <c r="D97" s="19">
        <v>0</v>
      </c>
      <c r="E97" s="19">
        <v>0</v>
      </c>
      <c r="F97" s="19">
        <f t="shared" si="4"/>
        <v>0</v>
      </c>
    </row>
    <row r="98" spans="1:6">
      <c r="A98" s="3"/>
      <c r="B98" s="3">
        <v>42</v>
      </c>
      <c r="C98" s="3" t="s">
        <v>58</v>
      </c>
      <c r="D98" s="19">
        <v>12</v>
      </c>
      <c r="E98" s="19">
        <v>1</v>
      </c>
      <c r="F98" s="19">
        <f t="shared" si="4"/>
        <v>13</v>
      </c>
    </row>
    <row r="99" spans="1:6">
      <c r="A99" s="3"/>
      <c r="B99" s="3">
        <v>43</v>
      </c>
      <c r="C99" s="3" t="s">
        <v>48</v>
      </c>
      <c r="D99" s="19">
        <v>2</v>
      </c>
      <c r="E99" s="19">
        <v>0</v>
      </c>
      <c r="F99" s="19">
        <f t="shared" si="4"/>
        <v>2</v>
      </c>
    </row>
    <row r="100" spans="1:6">
      <c r="A100" s="3"/>
      <c r="B100" s="3">
        <v>44</v>
      </c>
      <c r="C100" s="3" t="s">
        <v>93</v>
      </c>
      <c r="D100" s="19">
        <v>6</v>
      </c>
      <c r="E100" s="19">
        <v>0</v>
      </c>
      <c r="F100" s="19">
        <f t="shared" si="4"/>
        <v>6</v>
      </c>
    </row>
    <row r="101" spans="1:6">
      <c r="A101" s="3"/>
      <c r="B101" s="3">
        <v>45</v>
      </c>
      <c r="C101" s="3" t="s">
        <v>139</v>
      </c>
      <c r="D101" s="19">
        <v>0</v>
      </c>
      <c r="E101" s="19">
        <v>0</v>
      </c>
      <c r="F101" s="19">
        <f t="shared" si="4"/>
        <v>0</v>
      </c>
    </row>
    <row r="102" spans="1:6">
      <c r="A102" s="3"/>
      <c r="B102" s="3">
        <v>46</v>
      </c>
      <c r="C102" s="3" t="s">
        <v>32</v>
      </c>
      <c r="D102" s="19">
        <v>2</v>
      </c>
      <c r="E102" s="19">
        <v>0</v>
      </c>
      <c r="F102" s="19">
        <f t="shared" si="4"/>
        <v>2</v>
      </c>
    </row>
    <row r="103" spans="1:6">
      <c r="A103" s="3"/>
      <c r="B103" s="3">
        <v>47</v>
      </c>
      <c r="C103" s="3" t="s">
        <v>73</v>
      </c>
      <c r="D103" s="19">
        <v>0</v>
      </c>
      <c r="E103" s="19">
        <v>0</v>
      </c>
      <c r="F103" s="19">
        <f t="shared" si="4"/>
        <v>0</v>
      </c>
    </row>
    <row r="104" spans="1:6">
      <c r="A104" s="3"/>
      <c r="B104" s="3">
        <v>48</v>
      </c>
      <c r="C104" s="3" t="s">
        <v>140</v>
      </c>
      <c r="D104" s="19">
        <v>0</v>
      </c>
      <c r="E104" s="19">
        <v>0</v>
      </c>
      <c r="F104" s="19">
        <f t="shared" si="4"/>
        <v>0</v>
      </c>
    </row>
    <row r="105" spans="1:6">
      <c r="A105" s="3"/>
      <c r="B105" s="3">
        <v>49</v>
      </c>
      <c r="C105" s="3" t="s">
        <v>11</v>
      </c>
      <c r="D105" s="19">
        <v>0</v>
      </c>
      <c r="E105" s="19">
        <v>0</v>
      </c>
      <c r="F105" s="19">
        <f t="shared" si="4"/>
        <v>0</v>
      </c>
    </row>
    <row r="106" spans="1:6">
      <c r="A106" s="3"/>
      <c r="B106" s="3">
        <v>50</v>
      </c>
      <c r="C106" s="3" t="s">
        <v>10</v>
      </c>
      <c r="D106" s="19">
        <v>0</v>
      </c>
      <c r="E106" s="19">
        <v>0</v>
      </c>
      <c r="F106" s="19">
        <f t="shared" si="4"/>
        <v>0</v>
      </c>
    </row>
    <row r="107" spans="1:6">
      <c r="A107" s="3"/>
      <c r="B107" s="3">
        <v>51</v>
      </c>
      <c r="C107" s="3" t="s">
        <v>72</v>
      </c>
      <c r="D107" s="19">
        <v>0</v>
      </c>
      <c r="E107" s="19">
        <v>0</v>
      </c>
      <c r="F107" s="19">
        <f t="shared" si="4"/>
        <v>0</v>
      </c>
    </row>
    <row r="108" spans="1:6">
      <c r="A108" s="3"/>
      <c r="B108" s="3">
        <v>52</v>
      </c>
      <c r="C108" s="3" t="s">
        <v>90</v>
      </c>
      <c r="D108" s="19">
        <v>0</v>
      </c>
      <c r="E108" s="19">
        <v>0</v>
      </c>
      <c r="F108" s="19">
        <f t="shared" si="4"/>
        <v>0</v>
      </c>
    </row>
    <row r="109" spans="1:6">
      <c r="A109" s="3"/>
      <c r="B109" s="3">
        <v>53</v>
      </c>
      <c r="C109" s="3" t="s">
        <v>13</v>
      </c>
      <c r="D109" s="19">
        <v>0</v>
      </c>
      <c r="E109" s="19">
        <v>0</v>
      </c>
      <c r="F109" s="19">
        <f t="shared" si="4"/>
        <v>0</v>
      </c>
    </row>
    <row r="110" spans="1:6">
      <c r="A110" s="3"/>
      <c r="B110" s="3">
        <v>54</v>
      </c>
      <c r="C110" s="3" t="s">
        <v>141</v>
      </c>
      <c r="D110" s="19">
        <v>0</v>
      </c>
      <c r="E110" s="19">
        <v>0</v>
      </c>
      <c r="F110" s="19">
        <f t="shared" si="4"/>
        <v>0</v>
      </c>
    </row>
    <row r="111" spans="1:6">
      <c r="A111" s="3"/>
      <c r="B111" s="3">
        <v>55</v>
      </c>
      <c r="C111" s="3" t="s">
        <v>27</v>
      </c>
      <c r="D111" s="19">
        <v>0</v>
      </c>
      <c r="E111" s="19">
        <v>0</v>
      </c>
      <c r="F111" s="19">
        <f t="shared" si="4"/>
        <v>0</v>
      </c>
    </row>
    <row r="112" spans="1:6">
      <c r="A112" s="3"/>
      <c r="B112" s="3">
        <v>56</v>
      </c>
      <c r="C112" s="3" t="s">
        <v>28</v>
      </c>
      <c r="D112" s="19">
        <v>0</v>
      </c>
      <c r="E112" s="19">
        <v>0</v>
      </c>
      <c r="F112" s="19">
        <f t="shared" si="4"/>
        <v>0</v>
      </c>
    </row>
    <row r="113" spans="1:6">
      <c r="A113" s="3"/>
      <c r="B113" s="3">
        <v>57</v>
      </c>
      <c r="C113" s="3" t="s">
        <v>89</v>
      </c>
      <c r="D113" s="19">
        <v>0</v>
      </c>
      <c r="E113" s="19">
        <v>0</v>
      </c>
      <c r="F113" s="19">
        <f t="shared" si="4"/>
        <v>0</v>
      </c>
    </row>
    <row r="114" spans="1:6">
      <c r="A114" s="3"/>
      <c r="B114" s="3">
        <v>58</v>
      </c>
      <c r="C114" s="3" t="s">
        <v>21</v>
      </c>
      <c r="D114" s="19">
        <v>0</v>
      </c>
      <c r="E114" s="19">
        <v>0</v>
      </c>
      <c r="F114" s="19">
        <f t="shared" si="4"/>
        <v>0</v>
      </c>
    </row>
    <row r="115" spans="1:6">
      <c r="A115" s="3"/>
      <c r="B115" s="3">
        <v>59</v>
      </c>
      <c r="C115" s="3" t="s">
        <v>88</v>
      </c>
      <c r="D115" s="19">
        <v>0</v>
      </c>
      <c r="E115" s="19">
        <v>0</v>
      </c>
      <c r="F115" s="19">
        <f t="shared" si="4"/>
        <v>0</v>
      </c>
    </row>
    <row r="116" spans="1:6">
      <c r="A116" s="3"/>
      <c r="B116" s="3">
        <v>60</v>
      </c>
      <c r="C116" s="3" t="s">
        <v>92</v>
      </c>
      <c r="D116" s="19">
        <v>1</v>
      </c>
      <c r="E116" s="19">
        <v>0</v>
      </c>
      <c r="F116" s="19">
        <f t="shared" si="4"/>
        <v>1</v>
      </c>
    </row>
    <row r="117" spans="1:6">
      <c r="A117" s="3"/>
      <c r="B117" s="3">
        <v>61</v>
      </c>
      <c r="C117" s="3" t="s">
        <v>91</v>
      </c>
      <c r="D117" s="19">
        <v>0</v>
      </c>
      <c r="E117" s="19">
        <v>0</v>
      </c>
      <c r="F117" s="19">
        <f t="shared" si="4"/>
        <v>0</v>
      </c>
    </row>
    <row r="118" spans="1:6">
      <c r="A118" s="3"/>
      <c r="B118" s="3">
        <v>62</v>
      </c>
      <c r="C118" s="3" t="s">
        <v>12</v>
      </c>
      <c r="D118" s="19">
        <v>0</v>
      </c>
      <c r="E118" s="19">
        <v>0</v>
      </c>
      <c r="F118" s="19">
        <f t="shared" si="4"/>
        <v>0</v>
      </c>
    </row>
    <row r="119" spans="1:6">
      <c r="A119" s="3"/>
      <c r="B119" s="3">
        <v>63</v>
      </c>
      <c r="C119" s="3" t="s">
        <v>142</v>
      </c>
      <c r="D119" s="19">
        <v>1</v>
      </c>
      <c r="E119" s="19">
        <v>0</v>
      </c>
      <c r="F119" s="19">
        <f t="shared" si="4"/>
        <v>1</v>
      </c>
    </row>
    <row r="120" spans="1:6">
      <c r="A120" s="3"/>
      <c r="B120" s="3">
        <v>64</v>
      </c>
      <c r="C120" s="3" t="s">
        <v>26</v>
      </c>
      <c r="D120" s="19">
        <v>32</v>
      </c>
      <c r="E120" s="19">
        <v>27</v>
      </c>
      <c r="F120" s="19">
        <f t="shared" si="4"/>
        <v>59</v>
      </c>
    </row>
    <row r="121" spans="1:6">
      <c r="A121" s="3"/>
      <c r="B121" s="3">
        <v>65</v>
      </c>
      <c r="C121" s="3" t="s">
        <v>29</v>
      </c>
      <c r="D121" s="19">
        <v>57</v>
      </c>
      <c r="E121" s="19">
        <v>138</v>
      </c>
      <c r="F121" s="19">
        <f t="shared" si="4"/>
        <v>195</v>
      </c>
    </row>
    <row r="122" spans="1:6">
      <c r="A122" s="3"/>
      <c r="B122" s="3">
        <v>66</v>
      </c>
      <c r="C122" s="3" t="s">
        <v>71</v>
      </c>
      <c r="D122" s="19">
        <v>0</v>
      </c>
      <c r="E122" s="19">
        <v>0</v>
      </c>
      <c r="F122" s="19">
        <f t="shared" ref="F122:F155" si="5">SUM(D122:E122)</f>
        <v>0</v>
      </c>
    </row>
    <row r="123" spans="1:6">
      <c r="A123" s="3"/>
      <c r="B123" s="3">
        <v>67</v>
      </c>
      <c r="C123" s="3" t="s">
        <v>60</v>
      </c>
      <c r="D123" s="19">
        <v>3</v>
      </c>
      <c r="E123" s="19">
        <v>0</v>
      </c>
      <c r="F123" s="19">
        <f t="shared" si="5"/>
        <v>3</v>
      </c>
    </row>
    <row r="124" spans="1:6">
      <c r="A124" s="3"/>
      <c r="B124" s="3">
        <v>68</v>
      </c>
      <c r="C124" s="3" t="s">
        <v>44</v>
      </c>
      <c r="D124" s="19">
        <v>0</v>
      </c>
      <c r="E124" s="19">
        <v>1</v>
      </c>
      <c r="F124" s="19">
        <f t="shared" si="5"/>
        <v>1</v>
      </c>
    </row>
    <row r="125" spans="1:6">
      <c r="A125" s="3"/>
      <c r="B125" s="3">
        <v>69</v>
      </c>
      <c r="C125" s="3" t="s">
        <v>15</v>
      </c>
      <c r="D125" s="19">
        <v>1</v>
      </c>
      <c r="E125" s="19">
        <v>0</v>
      </c>
      <c r="F125" s="19">
        <f t="shared" si="5"/>
        <v>1</v>
      </c>
    </row>
    <row r="126" spans="1:6">
      <c r="A126" s="3"/>
      <c r="B126" s="3">
        <v>70</v>
      </c>
      <c r="C126" s="3" t="s">
        <v>9</v>
      </c>
      <c r="D126" s="19">
        <v>0</v>
      </c>
      <c r="E126" s="19">
        <v>2</v>
      </c>
      <c r="F126" s="19">
        <f t="shared" si="5"/>
        <v>2</v>
      </c>
    </row>
    <row r="127" spans="1:6">
      <c r="A127" s="3"/>
      <c r="B127" s="3">
        <v>71</v>
      </c>
      <c r="C127" s="3" t="s">
        <v>40</v>
      </c>
      <c r="D127" s="19">
        <v>0</v>
      </c>
      <c r="E127" s="19">
        <v>0</v>
      </c>
      <c r="F127" s="19">
        <f t="shared" si="5"/>
        <v>0</v>
      </c>
    </row>
    <row r="128" spans="1:6">
      <c r="A128" s="3"/>
      <c r="B128" s="3">
        <v>72</v>
      </c>
      <c r="C128" s="3" t="s">
        <v>25</v>
      </c>
      <c r="D128" s="19">
        <v>6</v>
      </c>
      <c r="E128" s="19">
        <v>13</v>
      </c>
      <c r="F128" s="19">
        <f t="shared" si="5"/>
        <v>19</v>
      </c>
    </row>
    <row r="129" spans="1:6">
      <c r="A129" s="3"/>
      <c r="B129" s="3">
        <v>73</v>
      </c>
      <c r="C129" s="3" t="s">
        <v>20</v>
      </c>
      <c r="D129" s="19">
        <v>0</v>
      </c>
      <c r="E129" s="19">
        <v>13</v>
      </c>
      <c r="F129" s="19">
        <f t="shared" si="5"/>
        <v>13</v>
      </c>
    </row>
    <row r="130" spans="1:6">
      <c r="A130" s="3"/>
      <c r="B130" s="3">
        <v>74</v>
      </c>
      <c r="C130" s="3" t="s">
        <v>67</v>
      </c>
      <c r="D130" s="19">
        <v>3</v>
      </c>
      <c r="E130" s="19">
        <v>14</v>
      </c>
      <c r="F130" s="19">
        <f t="shared" si="5"/>
        <v>17</v>
      </c>
    </row>
    <row r="131" spans="1:6">
      <c r="A131" s="3"/>
      <c r="B131" s="3">
        <v>75</v>
      </c>
      <c r="C131" s="3" t="s">
        <v>14</v>
      </c>
      <c r="D131" s="19">
        <v>0</v>
      </c>
      <c r="E131" s="19">
        <v>0</v>
      </c>
      <c r="F131" s="19">
        <f t="shared" si="5"/>
        <v>0</v>
      </c>
    </row>
    <row r="132" spans="1:6">
      <c r="A132" s="3"/>
      <c r="B132" s="3">
        <v>76</v>
      </c>
      <c r="C132" s="3" t="s">
        <v>143</v>
      </c>
      <c r="D132" s="19">
        <v>0</v>
      </c>
      <c r="E132" s="19">
        <v>2</v>
      </c>
      <c r="F132" s="19">
        <f t="shared" si="5"/>
        <v>2</v>
      </c>
    </row>
    <row r="133" spans="1:6">
      <c r="A133" s="3"/>
      <c r="B133" s="3">
        <v>77</v>
      </c>
      <c r="C133" s="3" t="s">
        <v>64</v>
      </c>
      <c r="D133" s="19">
        <v>0</v>
      </c>
      <c r="E133" s="19">
        <v>0</v>
      </c>
      <c r="F133" s="19">
        <f t="shared" si="5"/>
        <v>0</v>
      </c>
    </row>
    <row r="134" spans="1:6">
      <c r="A134" s="3"/>
      <c r="B134" s="3">
        <v>78</v>
      </c>
      <c r="C134" s="3" t="s">
        <v>63</v>
      </c>
      <c r="D134" s="19">
        <v>0</v>
      </c>
      <c r="E134" s="19">
        <v>1</v>
      </c>
      <c r="F134" s="19">
        <f t="shared" si="5"/>
        <v>1</v>
      </c>
    </row>
    <row r="135" spans="1:6">
      <c r="A135" s="3"/>
      <c r="B135" s="3">
        <v>79</v>
      </c>
      <c r="C135" s="3" t="s">
        <v>53</v>
      </c>
      <c r="D135" s="19">
        <v>5</v>
      </c>
      <c r="E135" s="19">
        <v>0</v>
      </c>
      <c r="F135" s="19">
        <f t="shared" si="5"/>
        <v>5</v>
      </c>
    </row>
    <row r="136" spans="1:6">
      <c r="A136" s="3"/>
      <c r="B136" s="3">
        <v>80</v>
      </c>
      <c r="C136" s="3" t="s">
        <v>59</v>
      </c>
      <c r="D136" s="19">
        <v>0</v>
      </c>
      <c r="E136" s="19">
        <v>0</v>
      </c>
      <c r="F136" s="19">
        <f t="shared" si="5"/>
        <v>0</v>
      </c>
    </row>
    <row r="137" spans="1:6">
      <c r="A137" s="3"/>
      <c r="B137" s="3">
        <v>81</v>
      </c>
      <c r="C137" s="3" t="s">
        <v>75</v>
      </c>
      <c r="D137" s="19">
        <v>46</v>
      </c>
      <c r="E137" s="19">
        <v>0</v>
      </c>
      <c r="F137" s="19">
        <f t="shared" si="5"/>
        <v>46</v>
      </c>
    </row>
    <row r="138" spans="1:6">
      <c r="A138" s="3"/>
      <c r="B138" s="3">
        <v>82</v>
      </c>
      <c r="C138" s="3" t="s">
        <v>70</v>
      </c>
      <c r="D138" s="19">
        <v>0</v>
      </c>
      <c r="E138" s="19">
        <v>0</v>
      </c>
      <c r="F138" s="19">
        <f t="shared" si="5"/>
        <v>0</v>
      </c>
    </row>
    <row r="139" spans="1:6">
      <c r="A139" s="3"/>
      <c r="B139" s="3">
        <v>83</v>
      </c>
      <c r="C139" s="3" t="s">
        <v>47</v>
      </c>
      <c r="D139" s="19">
        <v>0</v>
      </c>
      <c r="E139" s="19">
        <v>0</v>
      </c>
      <c r="F139" s="19">
        <f t="shared" si="5"/>
        <v>0</v>
      </c>
    </row>
    <row r="140" spans="1:6">
      <c r="A140" s="3"/>
      <c r="B140" s="3">
        <v>84</v>
      </c>
      <c r="C140" s="3" t="s">
        <v>49</v>
      </c>
      <c r="D140" s="19">
        <v>80</v>
      </c>
      <c r="E140" s="19">
        <v>115</v>
      </c>
      <c r="F140" s="19">
        <f t="shared" si="5"/>
        <v>195</v>
      </c>
    </row>
    <row r="141" spans="1:6">
      <c r="A141" s="3"/>
      <c r="B141" s="3">
        <v>85</v>
      </c>
      <c r="C141" s="3" t="s">
        <v>66</v>
      </c>
      <c r="D141" s="19">
        <v>0</v>
      </c>
      <c r="E141" s="19">
        <v>0</v>
      </c>
      <c r="F141" s="19">
        <f t="shared" si="5"/>
        <v>0</v>
      </c>
    </row>
    <row r="142" spans="1:6">
      <c r="A142" s="3"/>
      <c r="B142" s="3">
        <v>86</v>
      </c>
      <c r="C142" s="3" t="s">
        <v>37</v>
      </c>
      <c r="D142" s="19">
        <v>0</v>
      </c>
      <c r="E142" s="19">
        <v>0</v>
      </c>
      <c r="F142" s="19">
        <f t="shared" si="5"/>
        <v>0</v>
      </c>
    </row>
    <row r="143" spans="1:6">
      <c r="A143" s="3"/>
      <c r="B143" s="3">
        <v>87</v>
      </c>
      <c r="C143" s="3" t="s">
        <v>19</v>
      </c>
      <c r="D143" s="19">
        <v>0</v>
      </c>
      <c r="E143" s="19">
        <v>1</v>
      </c>
      <c r="F143" s="19">
        <f t="shared" si="5"/>
        <v>1</v>
      </c>
    </row>
    <row r="144" spans="1:6">
      <c r="A144" s="3"/>
      <c r="B144" s="3">
        <v>88</v>
      </c>
      <c r="C144" s="3" t="s">
        <v>94</v>
      </c>
      <c r="D144" s="19">
        <v>858</v>
      </c>
      <c r="E144" s="19">
        <v>544</v>
      </c>
      <c r="F144" s="19">
        <f t="shared" si="5"/>
        <v>1402</v>
      </c>
    </row>
    <row r="145" spans="1:10">
      <c r="A145" s="3"/>
      <c r="B145" s="3">
        <v>89</v>
      </c>
      <c r="C145" s="3" t="s">
        <v>144</v>
      </c>
      <c r="D145" s="19">
        <v>1</v>
      </c>
      <c r="E145" s="19">
        <v>0</v>
      </c>
      <c r="F145" s="19">
        <f t="shared" si="5"/>
        <v>1</v>
      </c>
    </row>
    <row r="146" spans="1:10">
      <c r="A146" s="3"/>
      <c r="B146" s="3">
        <v>90</v>
      </c>
      <c r="C146" s="3" t="s">
        <v>16</v>
      </c>
      <c r="D146" s="19">
        <v>0</v>
      </c>
      <c r="E146" s="19">
        <v>0</v>
      </c>
      <c r="F146" s="19">
        <f t="shared" si="5"/>
        <v>0</v>
      </c>
    </row>
    <row r="147" spans="1:10">
      <c r="A147" s="3"/>
      <c r="B147" s="3">
        <v>91</v>
      </c>
      <c r="C147" s="3" t="s">
        <v>18</v>
      </c>
      <c r="D147" s="19">
        <v>0</v>
      </c>
      <c r="E147" s="19">
        <v>0</v>
      </c>
      <c r="F147" s="19">
        <f t="shared" si="5"/>
        <v>0</v>
      </c>
    </row>
    <row r="148" spans="1:10">
      <c r="A148" s="3"/>
      <c r="B148" s="3">
        <v>92</v>
      </c>
      <c r="C148" s="3" t="s">
        <v>24</v>
      </c>
      <c r="D148" s="19">
        <v>0</v>
      </c>
      <c r="E148" s="19">
        <v>0</v>
      </c>
      <c r="F148" s="19">
        <f t="shared" si="5"/>
        <v>0</v>
      </c>
    </row>
    <row r="149" spans="1:10">
      <c r="A149" s="3"/>
      <c r="B149" s="3">
        <v>93</v>
      </c>
      <c r="C149" s="3" t="s">
        <v>41</v>
      </c>
      <c r="D149" s="19">
        <v>0</v>
      </c>
      <c r="E149" s="19">
        <v>0</v>
      </c>
      <c r="F149" s="19">
        <f t="shared" si="5"/>
        <v>0</v>
      </c>
    </row>
    <row r="150" spans="1:10">
      <c r="A150" s="3"/>
      <c r="B150" s="3">
        <v>94</v>
      </c>
      <c r="C150" s="3" t="s">
        <v>78</v>
      </c>
      <c r="D150" s="19">
        <v>0</v>
      </c>
      <c r="E150" s="19">
        <v>0</v>
      </c>
      <c r="F150" s="19">
        <f t="shared" si="5"/>
        <v>0</v>
      </c>
    </row>
    <row r="151" spans="1:10">
      <c r="A151" s="3"/>
      <c r="B151" s="3">
        <v>95</v>
      </c>
      <c r="C151" s="3" t="s">
        <v>45</v>
      </c>
      <c r="D151" s="19">
        <v>0</v>
      </c>
      <c r="E151" s="19">
        <v>0</v>
      </c>
      <c r="F151" s="19">
        <f t="shared" si="5"/>
        <v>0</v>
      </c>
    </row>
    <row r="152" spans="1:10">
      <c r="A152" s="3"/>
      <c r="B152" s="3">
        <v>96</v>
      </c>
      <c r="C152" s="3" t="s">
        <v>51</v>
      </c>
      <c r="D152" s="19">
        <v>0</v>
      </c>
      <c r="E152" s="19">
        <v>0</v>
      </c>
      <c r="F152" s="19">
        <f t="shared" si="5"/>
        <v>0</v>
      </c>
    </row>
    <row r="153" spans="1:10">
      <c r="A153" s="3"/>
      <c r="B153" s="3">
        <v>97</v>
      </c>
      <c r="C153" s="3" t="s">
        <v>77</v>
      </c>
      <c r="D153" s="19">
        <v>0</v>
      </c>
      <c r="E153" s="19">
        <v>0</v>
      </c>
      <c r="F153" s="19">
        <f t="shared" si="5"/>
        <v>0</v>
      </c>
    </row>
    <row r="154" spans="1:10">
      <c r="A154" s="3"/>
      <c r="B154" s="3">
        <v>98</v>
      </c>
      <c r="C154" s="3" t="s">
        <v>17</v>
      </c>
      <c r="D154" s="19">
        <v>0</v>
      </c>
      <c r="E154" s="19">
        <v>0</v>
      </c>
      <c r="F154" s="19">
        <f t="shared" si="5"/>
        <v>0</v>
      </c>
    </row>
    <row r="155" spans="1:10">
      <c r="A155" s="3"/>
      <c r="B155" s="3">
        <v>99</v>
      </c>
      <c r="C155" s="3" t="s">
        <v>52</v>
      </c>
      <c r="D155" s="19">
        <v>0</v>
      </c>
      <c r="E155" s="19">
        <v>0</v>
      </c>
      <c r="F155" s="19">
        <f t="shared" si="5"/>
        <v>0</v>
      </c>
      <c r="H155" s="2"/>
      <c r="I155" s="2"/>
      <c r="J155" s="2"/>
    </row>
    <row r="156" spans="1:10">
      <c r="A156" s="3" t="s">
        <v>109</v>
      </c>
      <c r="B156" s="38" t="s">
        <v>177</v>
      </c>
      <c r="C156" s="38"/>
      <c r="D156" s="38"/>
      <c r="E156" s="38"/>
      <c r="F156" s="38"/>
    </row>
    <row r="157" spans="1:10">
      <c r="A157" s="3"/>
      <c r="B157" s="29">
        <v>1</v>
      </c>
      <c r="C157" s="28" t="s">
        <v>178</v>
      </c>
      <c r="D157" s="30">
        <v>1427</v>
      </c>
      <c r="E157" s="30">
        <v>1245</v>
      </c>
      <c r="F157" s="30">
        <f>SUM(D157:E157)</f>
        <v>2672</v>
      </c>
    </row>
    <row r="158" spans="1:10">
      <c r="A158" s="3"/>
      <c r="B158" s="29">
        <v>2</v>
      </c>
      <c r="C158" s="28" t="s">
        <v>179</v>
      </c>
      <c r="D158" s="30">
        <v>4975</v>
      </c>
      <c r="E158" s="30">
        <v>5134</v>
      </c>
      <c r="F158" s="30">
        <f t="shared" ref="F158:F159" si="6">SUM(D158:E158)</f>
        <v>10109</v>
      </c>
    </row>
    <row r="159" spans="1:10">
      <c r="A159" s="3"/>
      <c r="B159" s="29">
        <v>3</v>
      </c>
      <c r="C159" s="28" t="s">
        <v>180</v>
      </c>
      <c r="D159" s="30">
        <v>635</v>
      </c>
      <c r="E159" s="30">
        <v>884</v>
      </c>
      <c r="F159" s="30">
        <f t="shared" si="6"/>
        <v>1519</v>
      </c>
    </row>
    <row r="160" spans="1:10">
      <c r="A160" s="16"/>
      <c r="B160" s="17"/>
      <c r="C160" s="18"/>
      <c r="D160" s="27"/>
      <c r="E160" s="27"/>
      <c r="F160" s="27"/>
    </row>
    <row r="161" spans="1:1">
      <c r="A161" s="10" t="s">
        <v>163</v>
      </c>
    </row>
    <row r="162" spans="1:1">
      <c r="A162" t="s">
        <v>171</v>
      </c>
    </row>
  </sheetData>
  <mergeCells count="11">
    <mergeCell ref="A1:F1"/>
    <mergeCell ref="A2:F2"/>
    <mergeCell ref="B156:F156"/>
    <mergeCell ref="B4:C4"/>
    <mergeCell ref="D4:F4"/>
    <mergeCell ref="B45:F45"/>
    <mergeCell ref="B6:C6"/>
    <mergeCell ref="B7:C7"/>
    <mergeCell ref="D7:F7"/>
    <mergeCell ref="B56:F56"/>
    <mergeCell ref="B37:F37"/>
  </mergeCells>
  <phoneticPr fontId="4" type="noConversion"/>
  <printOptions horizontalCentered="1"/>
  <pageMargins left="0.19685039370078741" right="0.19685039370078741" top="0.39370078740157483" bottom="0.39370078740157483" header="0" footer="0"/>
  <pageSetup paperSize="10000"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7</cp:lastModifiedBy>
  <cp:lastPrinted>2026-05-11T01:54:33Z</cp:lastPrinted>
  <dcterms:created xsi:type="dcterms:W3CDTF">2023-07-04T02:06:54Z</dcterms:created>
  <dcterms:modified xsi:type="dcterms:W3CDTF">2026-07-14T04:46:25Z</dcterms:modified>
</cp:coreProperties>
</file>